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2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1.'!$A$1:$F$36</definedName>
    <definedName name="_xlnm.Print_Area" localSheetId="1">'Tablica 2.'!$A$1:$F$36</definedName>
    <definedName name="_xlnm.Print_Area" localSheetId="2">'Tablica 3.'!$A$1:$J$71</definedName>
    <definedName name="_xlnm.Print_Area" localSheetId="3">'Tablica 4.'!$A$1:$F$35</definedName>
  </definedNames>
  <calcPr calcId="145621"/>
</workbook>
</file>

<file path=xl/calcChain.xml><?xml version="1.0" encoding="utf-8"?>
<calcChain xmlns="http://schemas.openxmlformats.org/spreadsheetml/2006/main">
  <c r="G65" i="3" l="1"/>
  <c r="F65" i="3" l="1"/>
  <c r="E9" i="5" l="1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8" i="5"/>
</calcChain>
</file>

<file path=xl/sharedStrings.xml><?xml version="1.0" encoding="utf-8"?>
<sst xmlns="http://schemas.openxmlformats.org/spreadsheetml/2006/main" count="298" uniqueCount="72">
  <si>
    <t>R.b.</t>
  </si>
  <si>
    <t>Vrsta jamstva / instrumenta osiguranja</t>
  </si>
  <si>
    <t>Iznos</t>
  </si>
  <si>
    <t>Napomena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</si>
  <si>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</si>
  <si>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</si>
  <si>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</si>
  <si>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</si>
  <si>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</si>
  <si>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</si>
  <si>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</si>
  <si>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Iznos (kn)</t>
  </si>
  <si>
    <t>Namjena</t>
  </si>
  <si>
    <t>Proračunski korisnik</t>
  </si>
  <si>
    <t>Razlika</t>
  </si>
  <si>
    <t>5 (4-3)</t>
  </si>
  <si>
    <t>Obrazloženje</t>
  </si>
  <si>
    <t>Rijeka, ________________________</t>
  </si>
  <si>
    <t>Tablica 1.: Popis ugovornih odnosa i slično koji uz ispunjenje određenih uvjeta mogu postati obveza, na dan 31. prosinca 2020. godine</t>
  </si>
  <si>
    <t>Tablica 2.: Popis ugovornih odnosa i slično koji uz ispunjenje određenih uvjeta mogu postati imovina, na dan 31. prosinca 2020. godine</t>
  </si>
  <si>
    <t>Tablica 3.: Popis sudskih sporova u tijeku na dan 31. prosinca 2020. godine</t>
  </si>
  <si>
    <t>Tablica 4.: Obrazloženja razlika između rezultata utvrđenog 31.12.2019. i rezultata koji je u Obrascu PR-RAS za 01.01.-31.12.2020. godine iskazan kao rezultat prenesen iz 2019. godine</t>
  </si>
  <si>
    <t>AOP 635/636 Višak/manjak prihoda i primitaka za pokriće u sljedećem razdoblju iskazan u Obrascu PR-RAS za 01.01.-31.12.2019. godine</t>
  </si>
  <si>
    <t>AOP 633/634 Višak/manjak prihoda i primitaka -preneseni iskazan u Obrascu PR-RAS za 01.01.-31.12.2020. godine</t>
  </si>
  <si>
    <t>Škola / Dom:</t>
  </si>
  <si>
    <t>Ravnatelj</t>
  </si>
  <si>
    <t>MEDICINSKA ŠKOLA U RIJECI</t>
  </si>
  <si>
    <t>kraj 2022 godine</t>
  </si>
  <si>
    <t>Pravna stvar: Radno-materijalna davanja - isplata razlike plaće na temelju odredbe članka III Izmjena i dopuna Dodatka Sporazumu o osnovici plaće u javnim službama</t>
  </si>
  <si>
    <t>05.12.2020.</t>
  </si>
  <si>
    <t>ZAPOSLENIK 1</t>
  </si>
  <si>
    <t>ZAPOSLENIK 2</t>
  </si>
  <si>
    <t>ZAPOSLENIK 3</t>
  </si>
  <si>
    <t>ZAPOSLENIK 4</t>
  </si>
  <si>
    <t>ZAPOSLENIK 5</t>
  </si>
  <si>
    <t>ZAPOSLENIK 6</t>
  </si>
  <si>
    <t>ZAPOSLENIK 7</t>
  </si>
  <si>
    <t>ZAPOSLENIK 8</t>
  </si>
  <si>
    <t>ZAPOSLENIK 9</t>
  </si>
  <si>
    <t>ZAPOSLENIK 10</t>
  </si>
  <si>
    <t>ZAPOSLENIK 11</t>
  </si>
  <si>
    <t>ZAPOSLENIK 12</t>
  </si>
  <si>
    <t>ZAPOSLENIK 13</t>
  </si>
  <si>
    <t>ZAPOSLENIK 14</t>
  </si>
  <si>
    <t>ZAPOSLENIK 15</t>
  </si>
  <si>
    <t>ZAPOSLENIK 16</t>
  </si>
  <si>
    <t>ZAPOSLENIK 17</t>
  </si>
  <si>
    <t>ZAPOSLENIK 18</t>
  </si>
  <si>
    <t>ZAPOSLENIK 19</t>
  </si>
  <si>
    <t>ZAPOSLENIK 20</t>
  </si>
  <si>
    <t>ZAPOSLENIK 21</t>
  </si>
  <si>
    <t>ZAPOSLENIK 22</t>
  </si>
  <si>
    <t>ZAPOSLENIK 23</t>
  </si>
  <si>
    <t>ZAPOSLENIK 24</t>
  </si>
  <si>
    <t>ZAPOSLENIK 25</t>
  </si>
  <si>
    <t>ZAPOSLENIK 26</t>
  </si>
  <si>
    <t>ZAPOSLENIK 27</t>
  </si>
  <si>
    <t>ZAPOSLENIK 28</t>
  </si>
  <si>
    <t>ZAPOSLENIK 29</t>
  </si>
  <si>
    <t>ZAPOSLENIK 30</t>
  </si>
  <si>
    <t>ZAPOSLENIK 31</t>
  </si>
  <si>
    <t>ZAPOSLENIK 32</t>
  </si>
  <si>
    <t>ZAPOSLENIK 33</t>
  </si>
  <si>
    <t>ZAPOSLENIK 34</t>
  </si>
  <si>
    <t>ZAPOSLENIK 35</t>
  </si>
  <si>
    <t>ZAPOSLENIK 36</t>
  </si>
  <si>
    <t>ZAPOSLENIK 37</t>
  </si>
  <si>
    <t>ZAPOSLENIK 38</t>
  </si>
  <si>
    <t>ZAPOSLENIK 39</t>
  </si>
  <si>
    <t>ZAPOSLENIK 40</t>
  </si>
  <si>
    <t>ZAPOSLENIK 41</t>
  </si>
  <si>
    <t>ZAPOSLENIK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</si>
</sst>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9" fillId="0" borderId="3" xfId="0" applyFont="1" applyBorder="1"/>
    <xf numFmtId="0" fontId="5" fillId="0" borderId="0" xfId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0" xfId="0" quotePrefix="1" applyFont="1" applyAlignment="1">
      <alignment horizontal="left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60" zoomScaleNormal="90" workbookViewId="0">
      <selection activeCell="B23" sqref="B23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7109375" style="3" customWidth="1"/>
    <col min="5" max="5" width="53.85546875" style="3" customWidth="1"/>
    <col min="6" max="6" width="41.28515625" style="3" customWidth="1"/>
  </cols>
  <sheetData>
    <row r="1" spans="1:6" ht="30" customHeight="1" x14ac:dyDescent="0.25">
      <c r="A1" s="27" t="s">
        <v>18</v>
      </c>
      <c r="B1" s="27"/>
      <c r="C1" s="27"/>
      <c r="D1" s="27"/>
      <c r="E1" s="27"/>
      <c r="F1" s="27"/>
    </row>
    <row r="2" spans="1:6" ht="17.45" x14ac:dyDescent="0.3">
      <c r="B2" s="4"/>
      <c r="C2" s="4"/>
      <c r="D2" s="4"/>
      <c r="E2" s="4"/>
      <c r="F2" s="4"/>
    </row>
    <row r="3" spans="1:6" s="14" customFormat="1" ht="27.75" customHeight="1" x14ac:dyDescent="0.25">
      <c r="A3" s="13"/>
      <c r="B3" s="23" t="s">
        <v>24</v>
      </c>
      <c r="C3" s="26"/>
      <c r="D3" s="26"/>
      <c r="E3" s="12"/>
      <c r="F3" s="12"/>
    </row>
    <row r="4" spans="1:6" ht="17.45" x14ac:dyDescent="0.3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13</v>
      </c>
      <c r="C6" s="9" t="s">
        <v>1</v>
      </c>
      <c r="D6" s="10" t="s">
        <v>11</v>
      </c>
      <c r="E6" s="10" t="s">
        <v>12</v>
      </c>
      <c r="F6" s="9" t="s">
        <v>3</v>
      </c>
    </row>
    <row r="7" spans="1:6" s="1" customFormat="1" ht="22.5" customHeight="1" x14ac:dyDescent="0.3">
      <c r="A7" s="11"/>
      <c r="B7" s="11"/>
      <c r="C7" s="11"/>
      <c r="D7" s="11"/>
      <c r="E7" s="11"/>
      <c r="F7" s="11"/>
    </row>
    <row r="8" spans="1:6" s="1" customFormat="1" ht="22.5" customHeight="1" x14ac:dyDescent="0.3">
      <c r="A8" s="11"/>
      <c r="B8" s="11"/>
      <c r="C8" s="11"/>
      <c r="D8" s="11"/>
      <c r="E8" s="11"/>
      <c r="F8" s="11"/>
    </row>
    <row r="9" spans="1:6" s="1" customFormat="1" ht="22.5" customHeight="1" x14ac:dyDescent="0.3">
      <c r="A9" s="11"/>
      <c r="B9" s="11"/>
      <c r="C9" s="11"/>
      <c r="D9" s="11"/>
      <c r="E9" s="11"/>
      <c r="F9" s="11"/>
    </row>
    <row r="10" spans="1:6" s="1" customFormat="1" ht="22.5" customHeight="1" x14ac:dyDescent="0.3">
      <c r="A10" s="11"/>
      <c r="B10" s="11"/>
      <c r="C10" s="11"/>
      <c r="D10" s="11"/>
      <c r="E10" s="11"/>
      <c r="F10" s="11"/>
    </row>
    <row r="11" spans="1:6" s="1" customFormat="1" ht="22.5" customHeight="1" x14ac:dyDescent="0.3">
      <c r="A11" s="11"/>
      <c r="B11" s="11"/>
      <c r="C11" s="11"/>
      <c r="D11" s="11"/>
      <c r="E11" s="11"/>
      <c r="F11" s="11"/>
    </row>
    <row r="12" spans="1:6" s="1" customFormat="1" ht="22.5" customHeight="1" x14ac:dyDescent="0.3">
      <c r="A12" s="11"/>
      <c r="B12" s="11"/>
      <c r="C12" s="11"/>
      <c r="D12" s="11"/>
      <c r="E12" s="11"/>
      <c r="F12" s="11"/>
    </row>
    <row r="13" spans="1:6" s="1" customFormat="1" ht="22.5" customHeight="1" x14ac:dyDescent="0.3">
      <c r="A13" s="11"/>
      <c r="B13" s="11"/>
      <c r="C13" s="11"/>
      <c r="D13" s="11"/>
      <c r="E13" s="11"/>
      <c r="F13" s="11"/>
    </row>
    <row r="14" spans="1:6" s="1" customFormat="1" ht="22.5" customHeight="1" x14ac:dyDescent="0.3">
      <c r="A14" s="11"/>
      <c r="B14" s="11"/>
      <c r="C14" s="11"/>
      <c r="D14" s="11"/>
      <c r="E14" s="11"/>
      <c r="F14" s="11"/>
    </row>
    <row r="15" spans="1:6" s="1" customFormat="1" ht="22.5" customHeight="1" x14ac:dyDescent="0.3">
      <c r="A15" s="11"/>
      <c r="B15" s="11"/>
      <c r="C15" s="11"/>
      <c r="D15" s="11"/>
      <c r="E15" s="11"/>
      <c r="F15" s="11"/>
    </row>
    <row r="16" spans="1:6" s="1" customFormat="1" ht="22.5" customHeight="1" x14ac:dyDescent="0.3">
      <c r="A16" s="11"/>
      <c r="B16" s="11"/>
      <c r="C16" s="11"/>
      <c r="D16" s="11"/>
      <c r="E16" s="11"/>
      <c r="F16" s="11"/>
    </row>
    <row r="17" spans="1:6" s="1" customFormat="1" ht="22.5" customHeight="1" x14ac:dyDescent="0.3">
      <c r="A17" s="11"/>
      <c r="B17" s="11"/>
      <c r="C17" s="11"/>
      <c r="D17" s="11"/>
      <c r="E17" s="11"/>
      <c r="F17" s="11"/>
    </row>
    <row r="18" spans="1:6" s="1" customFormat="1" ht="22.5" customHeight="1" x14ac:dyDescent="0.3">
      <c r="A18" s="11"/>
      <c r="B18" s="11"/>
      <c r="C18" s="11"/>
      <c r="D18" s="11"/>
      <c r="E18" s="11"/>
      <c r="F18" s="11"/>
    </row>
    <row r="19" spans="1:6" s="1" customFormat="1" ht="22.5" customHeight="1" x14ac:dyDescent="0.3">
      <c r="A19" s="11"/>
      <c r="B19" s="11"/>
      <c r="C19" s="11"/>
      <c r="D19" s="11"/>
      <c r="E19" s="11"/>
      <c r="F19" s="11"/>
    </row>
    <row r="20" spans="1:6" s="1" customFormat="1" ht="22.5" customHeight="1" x14ac:dyDescent="0.3">
      <c r="A20" s="11"/>
      <c r="B20" s="11"/>
      <c r="C20" s="11"/>
      <c r="D20" s="11"/>
      <c r="E20" s="11"/>
      <c r="F20" s="11"/>
    </row>
    <row r="21" spans="1:6" s="1" customFormat="1" ht="22.5" customHeight="1" x14ac:dyDescent="0.3">
      <c r="A21" s="11"/>
      <c r="B21" s="11"/>
      <c r="C21" s="11"/>
      <c r="D21" s="11"/>
      <c r="E21" s="11"/>
      <c r="F21" s="11"/>
    </row>
    <row r="22" spans="1:6" s="1" customFormat="1" ht="22.5" customHeight="1" x14ac:dyDescent="0.3">
      <c r="A22" s="11"/>
      <c r="B22" s="11"/>
      <c r="C22" s="11"/>
      <c r="D22" s="11"/>
      <c r="E22" s="11"/>
      <c r="F22" s="11"/>
    </row>
    <row r="23" spans="1:6" s="1" customFormat="1" ht="22.5" customHeight="1" x14ac:dyDescent="0.3">
      <c r="A23" s="11"/>
      <c r="B23" s="11"/>
      <c r="C23" s="11"/>
      <c r="D23" s="11"/>
      <c r="E23" s="11"/>
      <c r="F23" s="11"/>
    </row>
    <row r="24" spans="1:6" s="1" customFormat="1" ht="22.5" customHeight="1" x14ac:dyDescent="0.3">
      <c r="A24" s="11"/>
      <c r="B24" s="11"/>
      <c r="C24" s="11"/>
      <c r="D24" s="11"/>
      <c r="E24" s="11"/>
      <c r="F24" s="11"/>
    </row>
    <row r="25" spans="1:6" s="1" customFormat="1" ht="22.5" customHeight="1" x14ac:dyDescent="0.3">
      <c r="A25" s="11"/>
      <c r="B25" s="11"/>
      <c r="C25" s="11"/>
      <c r="D25" s="11"/>
      <c r="E25" s="11"/>
      <c r="F25" s="11"/>
    </row>
    <row r="26" spans="1:6" s="1" customFormat="1" ht="22.5" customHeight="1" x14ac:dyDescent="0.3">
      <c r="A26" s="11"/>
      <c r="B26" s="11"/>
      <c r="C26" s="11"/>
      <c r="D26" s="11"/>
      <c r="E26" s="11"/>
      <c r="F26" s="11"/>
    </row>
    <row r="27" spans="1:6" s="1" customFormat="1" ht="22.5" customHeight="1" x14ac:dyDescent="0.3">
      <c r="A27" s="11"/>
      <c r="B27" s="11"/>
      <c r="C27" s="11"/>
      <c r="D27" s="11"/>
      <c r="E27" s="11"/>
      <c r="F27" s="11"/>
    </row>
    <row r="28" spans="1:6" s="1" customFormat="1" ht="22.5" customHeight="1" x14ac:dyDescent="0.3">
      <c r="A28" s="11"/>
      <c r="B28" s="11"/>
      <c r="C28" s="11"/>
      <c r="D28" s="11"/>
      <c r="E28" s="11"/>
      <c r="F28" s="11"/>
    </row>
    <row r="29" spans="1:6" s="1" customFormat="1" ht="22.5" customHeight="1" x14ac:dyDescent="0.3">
      <c r="A29" s="11"/>
      <c r="B29" s="11"/>
      <c r="C29" s="11"/>
      <c r="D29" s="11"/>
      <c r="E29" s="11"/>
      <c r="F29" s="11"/>
    </row>
    <row r="30" spans="1:6" s="1" customFormat="1" ht="22.5" customHeight="1" x14ac:dyDescent="0.3">
      <c r="A30" s="11"/>
      <c r="B30" s="11"/>
      <c r="C30" s="11"/>
      <c r="D30" s="11"/>
      <c r="E30" s="11"/>
      <c r="F30" s="11"/>
    </row>
    <row r="32" spans="1:6" ht="15.6" x14ac:dyDescent="0.3">
      <c r="B32" s="21" t="s">
        <v>17</v>
      </c>
    </row>
    <row r="34" spans="6:7" ht="23.25" customHeight="1" x14ac:dyDescent="0.3">
      <c r="F34" s="28" t="s">
        <v>25</v>
      </c>
      <c r="G34" s="28"/>
    </row>
    <row r="35" spans="6:7" ht="51.75" customHeight="1" thickBot="1" x14ac:dyDescent="0.35">
      <c r="F35" s="22"/>
    </row>
  </sheetData>
  <mergeCells count="3">
    <mergeCell ref="C3:D3"/>
    <mergeCell ref="A1:F1"/>
    <mergeCell ref="F34:G3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60" zoomScaleNormal="90" workbookViewId="0">
      <selection activeCell="F34" sqref="F34:G34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5703125" style="3" customWidth="1"/>
    <col min="5" max="5" width="53.7109375" style="3" customWidth="1"/>
    <col min="6" max="6" width="40.85546875" style="3" customWidth="1"/>
  </cols>
  <sheetData>
    <row r="1" spans="1:6" ht="30" customHeight="1" x14ac:dyDescent="0.25">
      <c r="A1" s="27" t="s">
        <v>19</v>
      </c>
      <c r="B1" s="27"/>
      <c r="C1" s="27"/>
      <c r="D1" s="27"/>
      <c r="E1" s="27"/>
      <c r="F1" s="27"/>
    </row>
    <row r="2" spans="1:6" ht="17.45" x14ac:dyDescent="0.3">
      <c r="B2" s="4"/>
      <c r="C2" s="4"/>
      <c r="D2" s="4"/>
      <c r="E2" s="4"/>
      <c r="F2" s="4"/>
    </row>
    <row r="3" spans="1:6" s="14" customFormat="1" ht="27.75" customHeight="1" x14ac:dyDescent="0.25">
      <c r="A3" s="13"/>
      <c r="B3" s="23" t="s">
        <v>24</v>
      </c>
      <c r="C3" s="26"/>
      <c r="D3" s="26"/>
      <c r="E3" s="12"/>
      <c r="F3" s="12"/>
    </row>
    <row r="4" spans="1:6" ht="17.45" x14ac:dyDescent="0.3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13</v>
      </c>
      <c r="C6" s="9" t="s">
        <v>1</v>
      </c>
      <c r="D6" s="9" t="s">
        <v>2</v>
      </c>
      <c r="E6" s="10" t="s">
        <v>12</v>
      </c>
      <c r="F6" s="9" t="s">
        <v>3</v>
      </c>
    </row>
    <row r="7" spans="1:6" s="1" customFormat="1" ht="22.5" customHeight="1" x14ac:dyDescent="0.3">
      <c r="A7" s="11"/>
      <c r="B7" s="11"/>
      <c r="C7" s="11"/>
      <c r="D7" s="11"/>
      <c r="E7" s="11"/>
      <c r="F7" s="11"/>
    </row>
    <row r="8" spans="1:6" s="1" customFormat="1" ht="22.5" customHeight="1" x14ac:dyDescent="0.3">
      <c r="A8" s="11"/>
      <c r="B8" s="11"/>
      <c r="C8" s="11"/>
      <c r="D8" s="11"/>
      <c r="E8" s="11"/>
      <c r="F8" s="11"/>
    </row>
    <row r="9" spans="1:6" s="1" customFormat="1" ht="22.5" customHeight="1" x14ac:dyDescent="0.3">
      <c r="A9" s="11"/>
      <c r="B9" s="11"/>
      <c r="C9" s="11"/>
      <c r="D9" s="11"/>
      <c r="E9" s="11"/>
      <c r="F9" s="11"/>
    </row>
    <row r="10" spans="1:6" s="1" customFormat="1" ht="22.5" customHeight="1" x14ac:dyDescent="0.3">
      <c r="A10" s="11"/>
      <c r="B10" s="11"/>
      <c r="C10" s="11"/>
      <c r="D10" s="11"/>
      <c r="E10" s="11"/>
      <c r="F10" s="11"/>
    </row>
    <row r="11" spans="1:6" s="1" customFormat="1" ht="22.5" customHeight="1" x14ac:dyDescent="0.3">
      <c r="A11" s="11"/>
      <c r="B11" s="11"/>
      <c r="C11" s="11"/>
      <c r="D11" s="11"/>
      <c r="E11" s="11"/>
      <c r="F11" s="11"/>
    </row>
    <row r="12" spans="1:6" s="1" customFormat="1" ht="22.5" customHeight="1" x14ac:dyDescent="0.3">
      <c r="A12" s="11"/>
      <c r="B12" s="11"/>
      <c r="C12" s="11"/>
      <c r="D12" s="11"/>
      <c r="E12" s="11"/>
      <c r="F12" s="11"/>
    </row>
    <row r="13" spans="1:6" s="1" customFormat="1" ht="22.5" customHeight="1" x14ac:dyDescent="0.3">
      <c r="A13" s="11"/>
      <c r="B13" s="11"/>
      <c r="C13" s="11"/>
      <c r="D13" s="11"/>
      <c r="E13" s="11"/>
      <c r="F13" s="11"/>
    </row>
    <row r="14" spans="1:6" s="1" customFormat="1" ht="22.5" customHeight="1" x14ac:dyDescent="0.3">
      <c r="A14" s="11"/>
      <c r="B14" s="11"/>
      <c r="C14" s="11"/>
      <c r="D14" s="11"/>
      <c r="E14" s="11"/>
      <c r="F14" s="11"/>
    </row>
    <row r="15" spans="1:6" s="1" customFormat="1" ht="22.5" customHeight="1" x14ac:dyDescent="0.3">
      <c r="A15" s="11"/>
      <c r="B15" s="11"/>
      <c r="C15" s="11"/>
      <c r="D15" s="11"/>
      <c r="E15" s="11"/>
      <c r="F15" s="11"/>
    </row>
    <row r="16" spans="1:6" s="1" customFormat="1" ht="22.5" customHeight="1" x14ac:dyDescent="0.3">
      <c r="A16" s="11"/>
      <c r="B16" s="11"/>
      <c r="C16" s="11"/>
      <c r="D16" s="11"/>
      <c r="E16" s="11"/>
      <c r="F16" s="11"/>
    </row>
    <row r="17" spans="1:6" s="1" customFormat="1" ht="22.5" customHeight="1" x14ac:dyDescent="0.3">
      <c r="A17" s="11"/>
      <c r="B17" s="11"/>
      <c r="C17" s="11"/>
      <c r="D17" s="11"/>
      <c r="E17" s="11"/>
      <c r="F17" s="11"/>
    </row>
    <row r="18" spans="1:6" s="1" customFormat="1" ht="22.5" customHeight="1" x14ac:dyDescent="0.3">
      <c r="A18" s="11"/>
      <c r="B18" s="11"/>
      <c r="C18" s="11"/>
      <c r="D18" s="11"/>
      <c r="E18" s="11"/>
      <c r="F18" s="11"/>
    </row>
    <row r="19" spans="1:6" s="1" customFormat="1" ht="22.5" customHeight="1" x14ac:dyDescent="0.3">
      <c r="A19" s="11"/>
      <c r="B19" s="11"/>
      <c r="C19" s="11"/>
      <c r="D19" s="11"/>
      <c r="E19" s="11"/>
      <c r="F19" s="11"/>
    </row>
    <row r="20" spans="1:6" s="1" customFormat="1" ht="22.5" customHeight="1" x14ac:dyDescent="0.3">
      <c r="A20" s="11"/>
      <c r="B20" s="11"/>
      <c r="C20" s="11"/>
      <c r="D20" s="11"/>
      <c r="E20" s="11"/>
      <c r="F20" s="11"/>
    </row>
    <row r="21" spans="1:6" s="1" customFormat="1" ht="22.5" customHeight="1" x14ac:dyDescent="0.3">
      <c r="A21" s="11"/>
      <c r="B21" s="11"/>
      <c r="C21" s="11"/>
      <c r="D21" s="11"/>
      <c r="E21" s="11"/>
      <c r="F21" s="11"/>
    </row>
    <row r="22" spans="1:6" s="1" customFormat="1" ht="22.5" customHeight="1" x14ac:dyDescent="0.3">
      <c r="A22" s="11"/>
      <c r="B22" s="11"/>
      <c r="C22" s="11"/>
      <c r="D22" s="11"/>
      <c r="E22" s="11"/>
      <c r="F22" s="11"/>
    </row>
    <row r="23" spans="1:6" s="1" customFormat="1" ht="22.5" customHeight="1" x14ac:dyDescent="0.3">
      <c r="A23" s="11"/>
      <c r="B23" s="11"/>
      <c r="C23" s="11"/>
      <c r="D23" s="11"/>
      <c r="E23" s="11"/>
      <c r="F23" s="11"/>
    </row>
    <row r="24" spans="1:6" s="1" customFormat="1" ht="22.5" customHeight="1" x14ac:dyDescent="0.3">
      <c r="A24" s="11"/>
      <c r="B24" s="11"/>
      <c r="C24" s="11"/>
      <c r="D24" s="11"/>
      <c r="E24" s="11"/>
      <c r="F24" s="11"/>
    </row>
    <row r="25" spans="1:6" s="1" customFormat="1" ht="22.5" customHeight="1" x14ac:dyDescent="0.3">
      <c r="A25" s="11"/>
      <c r="B25" s="11"/>
      <c r="C25" s="11"/>
      <c r="D25" s="11"/>
      <c r="E25" s="11"/>
      <c r="F25" s="11"/>
    </row>
    <row r="26" spans="1:6" s="1" customFormat="1" ht="22.5" customHeight="1" x14ac:dyDescent="0.3">
      <c r="A26" s="11"/>
      <c r="B26" s="11"/>
      <c r="C26" s="11"/>
      <c r="D26" s="11"/>
      <c r="E26" s="11"/>
      <c r="F26" s="11"/>
    </row>
    <row r="27" spans="1:6" s="1" customFormat="1" ht="22.5" customHeight="1" x14ac:dyDescent="0.3">
      <c r="A27" s="11"/>
      <c r="B27" s="11"/>
      <c r="C27" s="11"/>
      <c r="D27" s="11"/>
      <c r="E27" s="11"/>
      <c r="F27" s="11"/>
    </row>
    <row r="28" spans="1:6" s="1" customFormat="1" ht="22.5" customHeight="1" x14ac:dyDescent="0.3">
      <c r="A28" s="11"/>
      <c r="B28" s="11"/>
      <c r="C28" s="11"/>
      <c r="D28" s="11"/>
      <c r="E28" s="11"/>
      <c r="F28" s="11"/>
    </row>
    <row r="29" spans="1:6" s="1" customFormat="1" ht="22.5" customHeight="1" x14ac:dyDescent="0.3">
      <c r="A29" s="11"/>
      <c r="B29" s="11"/>
      <c r="C29" s="11"/>
      <c r="D29" s="11"/>
      <c r="E29" s="11"/>
      <c r="F29" s="11"/>
    </row>
    <row r="30" spans="1:6" s="1" customFormat="1" ht="22.5" customHeight="1" x14ac:dyDescent="0.3">
      <c r="A30" s="11"/>
      <c r="B30" s="11"/>
      <c r="C30" s="11"/>
      <c r="D30" s="11"/>
      <c r="E30" s="11"/>
      <c r="F30" s="11"/>
    </row>
    <row r="32" spans="1:6" ht="15.6" x14ac:dyDescent="0.3">
      <c r="B32" s="21" t="s">
        <v>17</v>
      </c>
    </row>
    <row r="34" spans="6:7" ht="23.25" customHeight="1" x14ac:dyDescent="0.3">
      <c r="F34" s="28" t="s">
        <v>25</v>
      </c>
      <c r="G34" s="28"/>
    </row>
    <row r="35" spans="6:7" ht="51.75" customHeight="1" thickBot="1" x14ac:dyDescent="0.35">
      <c r="F35" s="22"/>
    </row>
  </sheetData>
  <mergeCells count="3">
    <mergeCell ref="A1:F1"/>
    <mergeCell ref="C3:D3"/>
    <mergeCell ref="F34:G3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BreakPreview" topLeftCell="C1" zoomScale="60" zoomScaleNormal="90" workbookViewId="0">
      <selection activeCell="D51" sqref="D51"/>
    </sheetView>
  </sheetViews>
  <sheetFormatPr defaultRowHeight="15" x14ac:dyDescent="0.25"/>
  <cols>
    <col min="1" max="1" width="6.140625" style="3" customWidth="1"/>
    <col min="2" max="2" width="44.7109375" style="3" customWidth="1"/>
    <col min="3" max="4" width="33.140625" style="3" customWidth="1"/>
    <col min="5" max="5" width="88.7109375" style="3" customWidth="1"/>
    <col min="6" max="6" width="24" style="3" customWidth="1"/>
    <col min="7" max="7" width="28.5703125" style="3" customWidth="1"/>
    <col min="8" max="8" width="21.85546875" style="3" customWidth="1"/>
    <col min="9" max="9" width="22.42578125" style="3" customWidth="1"/>
    <col min="10" max="10" width="39.140625" style="3" customWidth="1"/>
  </cols>
  <sheetData>
    <row r="1" spans="1:10" ht="30" customHeight="1" x14ac:dyDescent="0.3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7.45" x14ac:dyDescent="0.3">
      <c r="C2" s="4"/>
      <c r="D2" s="4"/>
      <c r="E2" s="4"/>
      <c r="F2" s="4"/>
      <c r="G2" s="4"/>
      <c r="H2" s="4"/>
      <c r="I2" s="4"/>
      <c r="J2" s="4"/>
    </row>
    <row r="3" spans="1:10" s="16" customFormat="1" ht="27.75" customHeight="1" x14ac:dyDescent="0.25">
      <c r="A3" s="15"/>
      <c r="B3" s="15"/>
      <c r="C3" s="23" t="s">
        <v>24</v>
      </c>
      <c r="D3" s="29" t="s">
        <v>26</v>
      </c>
      <c r="E3" s="29"/>
      <c r="F3" s="6"/>
      <c r="G3" s="6"/>
      <c r="H3" s="6"/>
      <c r="I3" s="6"/>
      <c r="J3" s="6"/>
    </row>
    <row r="4" spans="1:10" ht="17.45" x14ac:dyDescent="0.3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 x14ac:dyDescent="0.25">
      <c r="A6" s="9" t="s">
        <v>0</v>
      </c>
      <c r="B6" s="9" t="s">
        <v>13</v>
      </c>
      <c r="C6" s="9" t="s">
        <v>4</v>
      </c>
      <c r="D6" s="9" t="s">
        <v>5</v>
      </c>
      <c r="E6" s="10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</v>
      </c>
    </row>
    <row r="7" spans="1:10" s="1" customFormat="1" ht="39" customHeight="1" x14ac:dyDescent="0.25">
      <c r="A7" s="11">
        <v>1</v>
      </c>
      <c r="B7" s="11" t="s">
        <v>26</v>
      </c>
      <c r="C7" s="11" t="s">
        <v>26</v>
      </c>
      <c r="D7" s="11" t="s">
        <v>30</v>
      </c>
      <c r="E7" s="25" t="s">
        <v>28</v>
      </c>
      <c r="F7" s="20">
        <v>8937.76</v>
      </c>
      <c r="G7" s="20">
        <v>12437.76</v>
      </c>
      <c r="H7" s="24" t="s">
        <v>27</v>
      </c>
      <c r="I7" s="24" t="s">
        <v>29</v>
      </c>
      <c r="J7" s="11"/>
    </row>
    <row r="8" spans="1:10" s="1" customFormat="1" ht="39" customHeight="1" x14ac:dyDescent="0.25">
      <c r="A8" s="11">
        <v>2</v>
      </c>
      <c r="B8" s="11" t="s">
        <v>26</v>
      </c>
      <c r="C8" s="11" t="s">
        <v>26</v>
      </c>
      <c r="D8" s="11" t="s">
        <v>31</v>
      </c>
      <c r="E8" s="25" t="s">
        <v>28</v>
      </c>
      <c r="F8" s="20">
        <v>2956.9</v>
      </c>
      <c r="G8" s="20">
        <v>6456.9</v>
      </c>
      <c r="H8" s="24" t="s">
        <v>27</v>
      </c>
      <c r="I8" s="24" t="s">
        <v>29</v>
      </c>
      <c r="J8" s="11"/>
    </row>
    <row r="9" spans="1:10" s="1" customFormat="1" ht="34.15" customHeight="1" x14ac:dyDescent="0.25">
      <c r="A9" s="11">
        <v>3</v>
      </c>
      <c r="B9" s="11" t="s">
        <v>26</v>
      </c>
      <c r="C9" s="11" t="s">
        <v>26</v>
      </c>
      <c r="D9" s="11" t="s">
        <v>32</v>
      </c>
      <c r="E9" s="25" t="s">
        <v>28</v>
      </c>
      <c r="F9" s="20">
        <v>7436.14</v>
      </c>
      <c r="G9" s="20">
        <v>10936.14</v>
      </c>
      <c r="H9" s="24" t="s">
        <v>27</v>
      </c>
      <c r="I9" s="24" t="s">
        <v>29</v>
      </c>
      <c r="J9" s="11"/>
    </row>
    <row r="10" spans="1:10" s="1" customFormat="1" ht="41.45" customHeight="1" x14ac:dyDescent="0.25">
      <c r="A10" s="11">
        <v>4</v>
      </c>
      <c r="B10" s="11" t="s">
        <v>26</v>
      </c>
      <c r="C10" s="11" t="s">
        <v>26</v>
      </c>
      <c r="D10" s="11" t="s">
        <v>33</v>
      </c>
      <c r="E10" s="25" t="s">
        <v>28</v>
      </c>
      <c r="F10" s="20">
        <v>6783.37</v>
      </c>
      <c r="G10" s="20">
        <v>10283.369999999999</v>
      </c>
      <c r="H10" s="24" t="s">
        <v>27</v>
      </c>
      <c r="I10" s="24" t="s">
        <v>29</v>
      </c>
      <c r="J10" s="11"/>
    </row>
    <row r="11" spans="1:10" s="1" customFormat="1" ht="39" customHeight="1" x14ac:dyDescent="0.25">
      <c r="A11" s="11">
        <v>5</v>
      </c>
      <c r="B11" s="11" t="s">
        <v>26</v>
      </c>
      <c r="C11" s="11" t="s">
        <v>26</v>
      </c>
      <c r="D11" s="11" t="s">
        <v>34</v>
      </c>
      <c r="E11" s="25" t="s">
        <v>28</v>
      </c>
      <c r="F11" s="20">
        <v>5424.36</v>
      </c>
      <c r="G11" s="20">
        <v>8924.36</v>
      </c>
      <c r="H11" s="24" t="s">
        <v>27</v>
      </c>
      <c r="I11" s="24" t="s">
        <v>29</v>
      </c>
      <c r="J11" s="11"/>
    </row>
    <row r="12" spans="1:10" s="1" customFormat="1" ht="39" customHeight="1" x14ac:dyDescent="0.25">
      <c r="A12" s="11">
        <v>6</v>
      </c>
      <c r="B12" s="11" t="s">
        <v>26</v>
      </c>
      <c r="C12" s="11" t="s">
        <v>26</v>
      </c>
      <c r="D12" s="11" t="s">
        <v>35</v>
      </c>
      <c r="E12" s="25" t="s">
        <v>28</v>
      </c>
      <c r="F12" s="20">
        <v>5776.18</v>
      </c>
      <c r="G12" s="20">
        <v>9276.18</v>
      </c>
      <c r="H12" s="24" t="s">
        <v>27</v>
      </c>
      <c r="I12" s="24" t="s">
        <v>29</v>
      </c>
      <c r="J12" s="11"/>
    </row>
    <row r="13" spans="1:10" s="1" customFormat="1" ht="39" customHeight="1" x14ac:dyDescent="0.25">
      <c r="A13" s="11">
        <v>7</v>
      </c>
      <c r="B13" s="11" t="s">
        <v>26</v>
      </c>
      <c r="C13" s="11" t="s">
        <v>26</v>
      </c>
      <c r="D13" s="11" t="s">
        <v>36</v>
      </c>
      <c r="E13" s="25" t="s">
        <v>28</v>
      </c>
      <c r="F13" s="20">
        <v>7582.65</v>
      </c>
      <c r="G13" s="20">
        <v>11082.65</v>
      </c>
      <c r="H13" s="24" t="s">
        <v>27</v>
      </c>
      <c r="I13" s="24" t="s">
        <v>29</v>
      </c>
      <c r="J13" s="11"/>
    </row>
    <row r="14" spans="1:10" s="1" customFormat="1" ht="39" customHeight="1" x14ac:dyDescent="0.25">
      <c r="A14" s="11">
        <v>8</v>
      </c>
      <c r="B14" s="11" t="s">
        <v>26</v>
      </c>
      <c r="C14" s="11" t="s">
        <v>26</v>
      </c>
      <c r="D14" s="11" t="s">
        <v>37</v>
      </c>
      <c r="E14" s="25" t="s">
        <v>28</v>
      </c>
      <c r="F14" s="20">
        <v>7144.37</v>
      </c>
      <c r="G14" s="20">
        <v>10644.369999999999</v>
      </c>
      <c r="H14" s="24" t="s">
        <v>27</v>
      </c>
      <c r="I14" s="24" t="s">
        <v>29</v>
      </c>
      <c r="J14" s="11"/>
    </row>
    <row r="15" spans="1:10" s="1" customFormat="1" ht="39" customHeight="1" x14ac:dyDescent="0.25">
      <c r="A15" s="11">
        <v>9</v>
      </c>
      <c r="B15" s="11" t="s">
        <v>26</v>
      </c>
      <c r="C15" s="11" t="s">
        <v>26</v>
      </c>
      <c r="D15" s="11" t="s">
        <v>38</v>
      </c>
      <c r="E15" s="25" t="s">
        <v>28</v>
      </c>
      <c r="F15" s="20">
        <v>7462.48</v>
      </c>
      <c r="G15" s="20">
        <v>10962.48</v>
      </c>
      <c r="H15" s="24" t="s">
        <v>27</v>
      </c>
      <c r="I15" s="24" t="s">
        <v>29</v>
      </c>
      <c r="J15" s="11"/>
    </row>
    <row r="16" spans="1:10" s="1" customFormat="1" ht="39" customHeight="1" x14ac:dyDescent="0.25">
      <c r="A16" s="11">
        <v>10</v>
      </c>
      <c r="B16" s="11" t="s">
        <v>26</v>
      </c>
      <c r="C16" s="11" t="s">
        <v>26</v>
      </c>
      <c r="D16" s="11" t="s">
        <v>39</v>
      </c>
      <c r="E16" s="25" t="s">
        <v>28</v>
      </c>
      <c r="F16" s="20">
        <v>6308.19</v>
      </c>
      <c r="G16" s="20">
        <v>9808.1899999999987</v>
      </c>
      <c r="H16" s="24" t="s">
        <v>27</v>
      </c>
      <c r="I16" s="24" t="s">
        <v>29</v>
      </c>
      <c r="J16" s="11"/>
    </row>
    <row r="17" spans="1:10" s="1" customFormat="1" ht="39" customHeight="1" x14ac:dyDescent="0.25">
      <c r="A17" s="11">
        <v>11</v>
      </c>
      <c r="B17" s="11" t="s">
        <v>26</v>
      </c>
      <c r="C17" s="11" t="s">
        <v>26</v>
      </c>
      <c r="D17" s="11" t="s">
        <v>40</v>
      </c>
      <c r="E17" s="25" t="s">
        <v>28</v>
      </c>
      <c r="F17" s="20">
        <v>6982.7</v>
      </c>
      <c r="G17" s="20">
        <v>10482.700000000001</v>
      </c>
      <c r="H17" s="24" t="s">
        <v>27</v>
      </c>
      <c r="I17" s="24" t="s">
        <v>29</v>
      </c>
      <c r="J17" s="11"/>
    </row>
    <row r="18" spans="1:10" s="1" customFormat="1" ht="39" customHeight="1" x14ac:dyDescent="0.25">
      <c r="A18" s="11">
        <v>12</v>
      </c>
      <c r="B18" s="11" t="s">
        <v>26</v>
      </c>
      <c r="C18" s="11" t="s">
        <v>26</v>
      </c>
      <c r="D18" s="11" t="s">
        <v>41</v>
      </c>
      <c r="E18" s="25" t="s">
        <v>28</v>
      </c>
      <c r="F18" s="20">
        <v>8545.9</v>
      </c>
      <c r="G18" s="20">
        <v>12045.9</v>
      </c>
      <c r="H18" s="24" t="s">
        <v>27</v>
      </c>
      <c r="I18" s="24" t="s">
        <v>29</v>
      </c>
      <c r="J18" s="11"/>
    </row>
    <row r="19" spans="1:10" s="1" customFormat="1" ht="39" customHeight="1" x14ac:dyDescent="0.25">
      <c r="A19" s="11">
        <v>13</v>
      </c>
      <c r="B19" s="11" t="s">
        <v>26</v>
      </c>
      <c r="C19" s="11" t="s">
        <v>26</v>
      </c>
      <c r="D19" s="11" t="s">
        <v>42</v>
      </c>
      <c r="E19" s="25" t="s">
        <v>28</v>
      </c>
      <c r="F19" s="20">
        <v>7458.42</v>
      </c>
      <c r="G19" s="20">
        <v>10958.42</v>
      </c>
      <c r="H19" s="24" t="s">
        <v>27</v>
      </c>
      <c r="I19" s="24" t="s">
        <v>29</v>
      </c>
      <c r="J19" s="11"/>
    </row>
    <row r="20" spans="1:10" s="1" customFormat="1" ht="39" customHeight="1" x14ac:dyDescent="0.25">
      <c r="A20" s="11">
        <v>14</v>
      </c>
      <c r="B20" s="11" t="s">
        <v>26</v>
      </c>
      <c r="C20" s="11" t="s">
        <v>26</v>
      </c>
      <c r="D20" s="11" t="s">
        <v>43</v>
      </c>
      <c r="E20" s="25" t="s">
        <v>28</v>
      </c>
      <c r="F20" s="20">
        <v>7703.41</v>
      </c>
      <c r="G20" s="20">
        <v>11203.41</v>
      </c>
      <c r="H20" s="24" t="s">
        <v>27</v>
      </c>
      <c r="I20" s="24" t="s">
        <v>29</v>
      </c>
      <c r="J20" s="11"/>
    </row>
    <row r="21" spans="1:10" s="1" customFormat="1" ht="39" customHeight="1" x14ac:dyDescent="0.25">
      <c r="A21" s="11">
        <v>15</v>
      </c>
      <c r="B21" s="11" t="s">
        <v>26</v>
      </c>
      <c r="C21" s="11" t="s">
        <v>26</v>
      </c>
      <c r="D21" s="11" t="s">
        <v>44</v>
      </c>
      <c r="E21" s="25" t="s">
        <v>28</v>
      </c>
      <c r="F21" s="20">
        <v>9006.86</v>
      </c>
      <c r="G21" s="20">
        <v>12506.86</v>
      </c>
      <c r="H21" s="24" t="s">
        <v>27</v>
      </c>
      <c r="I21" s="24" t="s">
        <v>29</v>
      </c>
      <c r="J21" s="11"/>
    </row>
    <row r="22" spans="1:10" s="1" customFormat="1" ht="39" customHeight="1" x14ac:dyDescent="0.25">
      <c r="A22" s="11">
        <v>16</v>
      </c>
      <c r="B22" s="11" t="s">
        <v>26</v>
      </c>
      <c r="C22" s="11" t="s">
        <v>26</v>
      </c>
      <c r="D22" s="11" t="s">
        <v>45</v>
      </c>
      <c r="E22" s="25" t="s">
        <v>28</v>
      </c>
      <c r="F22" s="20">
        <v>6628.14</v>
      </c>
      <c r="G22" s="20">
        <v>10128.14</v>
      </c>
      <c r="H22" s="24" t="s">
        <v>27</v>
      </c>
      <c r="I22" s="24" t="s">
        <v>29</v>
      </c>
      <c r="J22" s="11"/>
    </row>
    <row r="23" spans="1:10" s="1" customFormat="1" ht="39" customHeight="1" x14ac:dyDescent="0.25">
      <c r="A23" s="11">
        <v>17</v>
      </c>
      <c r="B23" s="11" t="s">
        <v>26</v>
      </c>
      <c r="C23" s="11" t="s">
        <v>26</v>
      </c>
      <c r="D23" s="11" t="s">
        <v>46</v>
      </c>
      <c r="E23" s="25" t="s">
        <v>28</v>
      </c>
      <c r="F23" s="20">
        <v>5926.55</v>
      </c>
      <c r="G23" s="20">
        <v>9426.5499999999993</v>
      </c>
      <c r="H23" s="24" t="s">
        <v>27</v>
      </c>
      <c r="I23" s="24" t="s">
        <v>29</v>
      </c>
      <c r="J23" s="11"/>
    </row>
    <row r="24" spans="1:10" s="1" customFormat="1" ht="39" customHeight="1" x14ac:dyDescent="0.25">
      <c r="A24" s="11">
        <v>18</v>
      </c>
      <c r="B24" s="11" t="s">
        <v>26</v>
      </c>
      <c r="C24" s="11" t="s">
        <v>26</v>
      </c>
      <c r="D24" s="11" t="s">
        <v>47</v>
      </c>
      <c r="E24" s="25" t="s">
        <v>28</v>
      </c>
      <c r="F24" s="20">
        <v>7615.37</v>
      </c>
      <c r="G24" s="20">
        <v>11115.369999999999</v>
      </c>
      <c r="H24" s="24" t="s">
        <v>27</v>
      </c>
      <c r="I24" s="24" t="s">
        <v>29</v>
      </c>
      <c r="J24" s="11"/>
    </row>
    <row r="25" spans="1:10" s="1" customFormat="1" ht="39" customHeight="1" x14ac:dyDescent="0.25">
      <c r="A25" s="11">
        <v>19</v>
      </c>
      <c r="B25" s="11" t="s">
        <v>26</v>
      </c>
      <c r="C25" s="11" t="s">
        <v>26</v>
      </c>
      <c r="D25" s="11" t="s">
        <v>48</v>
      </c>
      <c r="E25" s="25" t="s">
        <v>28</v>
      </c>
      <c r="F25" s="20">
        <v>7986.18</v>
      </c>
      <c r="G25" s="20">
        <v>11486.18</v>
      </c>
      <c r="H25" s="24" t="s">
        <v>27</v>
      </c>
      <c r="I25" s="24" t="s">
        <v>29</v>
      </c>
      <c r="J25" s="11"/>
    </row>
    <row r="26" spans="1:10" s="1" customFormat="1" ht="39" customHeight="1" x14ac:dyDescent="0.25">
      <c r="A26" s="11">
        <v>20</v>
      </c>
      <c r="B26" s="11" t="s">
        <v>26</v>
      </c>
      <c r="C26" s="11" t="s">
        <v>26</v>
      </c>
      <c r="D26" s="11" t="s">
        <v>49</v>
      </c>
      <c r="E26" s="25" t="s">
        <v>28</v>
      </c>
      <c r="F26" s="20">
        <v>7610.51</v>
      </c>
      <c r="G26" s="20">
        <v>11110.51</v>
      </c>
      <c r="H26" s="24" t="s">
        <v>27</v>
      </c>
      <c r="I26" s="24" t="s">
        <v>29</v>
      </c>
      <c r="J26" s="11"/>
    </row>
    <row r="27" spans="1:10" s="1" customFormat="1" ht="39" customHeight="1" x14ac:dyDescent="0.25">
      <c r="A27" s="11">
        <v>21</v>
      </c>
      <c r="B27" s="11" t="s">
        <v>26</v>
      </c>
      <c r="C27" s="11" t="s">
        <v>26</v>
      </c>
      <c r="D27" s="11" t="s">
        <v>50</v>
      </c>
      <c r="E27" s="25" t="s">
        <v>28</v>
      </c>
      <c r="F27" s="20">
        <v>7305.07</v>
      </c>
      <c r="G27" s="20">
        <v>10805.07</v>
      </c>
      <c r="H27" s="24" t="s">
        <v>27</v>
      </c>
      <c r="I27" s="24" t="s">
        <v>29</v>
      </c>
      <c r="J27" s="11"/>
    </row>
    <row r="28" spans="1:10" s="1" customFormat="1" ht="39" customHeight="1" x14ac:dyDescent="0.25">
      <c r="A28" s="11">
        <v>22</v>
      </c>
      <c r="B28" s="11" t="s">
        <v>26</v>
      </c>
      <c r="C28" s="11" t="s">
        <v>26</v>
      </c>
      <c r="D28" s="11" t="s">
        <v>51</v>
      </c>
      <c r="E28" s="25" t="s">
        <v>28</v>
      </c>
      <c r="F28" s="20">
        <v>3260.76</v>
      </c>
      <c r="G28" s="20">
        <v>6760.76</v>
      </c>
      <c r="H28" s="24" t="s">
        <v>27</v>
      </c>
      <c r="I28" s="24" t="s">
        <v>29</v>
      </c>
      <c r="J28" s="11"/>
    </row>
    <row r="29" spans="1:10" s="1" customFormat="1" ht="39" customHeight="1" x14ac:dyDescent="0.25">
      <c r="A29" s="11">
        <v>23</v>
      </c>
      <c r="B29" s="11" t="s">
        <v>26</v>
      </c>
      <c r="C29" s="11" t="s">
        <v>26</v>
      </c>
      <c r="D29" s="11" t="s">
        <v>52</v>
      </c>
      <c r="E29" s="25" t="s">
        <v>28</v>
      </c>
      <c r="F29" s="20">
        <v>2356.5300000000002</v>
      </c>
      <c r="G29" s="20">
        <v>5856.5300000000007</v>
      </c>
      <c r="H29" s="24" t="s">
        <v>27</v>
      </c>
      <c r="I29" s="24" t="s">
        <v>29</v>
      </c>
      <c r="J29" s="11"/>
    </row>
    <row r="30" spans="1:10" s="1" customFormat="1" ht="39" customHeight="1" x14ac:dyDescent="0.25">
      <c r="A30" s="11">
        <v>24</v>
      </c>
      <c r="B30" s="11" t="s">
        <v>26</v>
      </c>
      <c r="C30" s="11" t="s">
        <v>26</v>
      </c>
      <c r="D30" s="11" t="s">
        <v>53</v>
      </c>
      <c r="E30" s="25" t="s">
        <v>28</v>
      </c>
      <c r="F30" s="20">
        <v>6022.29</v>
      </c>
      <c r="G30" s="20">
        <v>9522.2900000000009</v>
      </c>
      <c r="H30" s="24" t="s">
        <v>27</v>
      </c>
      <c r="I30" s="24" t="s">
        <v>29</v>
      </c>
      <c r="J30" s="11"/>
    </row>
    <row r="31" spans="1:10" s="1" customFormat="1" ht="39" customHeight="1" x14ac:dyDescent="0.25">
      <c r="A31" s="11">
        <v>25</v>
      </c>
      <c r="B31" s="11" t="s">
        <v>26</v>
      </c>
      <c r="C31" s="11" t="s">
        <v>26</v>
      </c>
      <c r="D31" s="11" t="s">
        <v>54</v>
      </c>
      <c r="E31" s="25" t="s">
        <v>28</v>
      </c>
      <c r="F31" s="20">
        <v>8547.77</v>
      </c>
      <c r="G31" s="20">
        <v>12047.77</v>
      </c>
      <c r="H31" s="24" t="s">
        <v>27</v>
      </c>
      <c r="I31" s="24" t="s">
        <v>29</v>
      </c>
      <c r="J31" s="11"/>
    </row>
    <row r="32" spans="1:10" s="1" customFormat="1" ht="39" customHeight="1" x14ac:dyDescent="0.25">
      <c r="A32" s="11">
        <v>26</v>
      </c>
      <c r="B32" s="11" t="s">
        <v>26</v>
      </c>
      <c r="C32" s="11" t="s">
        <v>26</v>
      </c>
      <c r="D32" s="11" t="s">
        <v>55</v>
      </c>
      <c r="E32" s="25" t="s">
        <v>28</v>
      </c>
      <c r="F32" s="20">
        <v>4705.88</v>
      </c>
      <c r="G32" s="20">
        <v>8205.880000000001</v>
      </c>
      <c r="H32" s="24" t="s">
        <v>27</v>
      </c>
      <c r="I32" s="24" t="s">
        <v>29</v>
      </c>
      <c r="J32" s="11"/>
    </row>
    <row r="33" spans="1:10" s="1" customFormat="1" ht="39" customHeight="1" x14ac:dyDescent="0.25">
      <c r="A33" s="11">
        <v>27</v>
      </c>
      <c r="B33" s="11" t="s">
        <v>26</v>
      </c>
      <c r="C33" s="11" t="s">
        <v>26</v>
      </c>
      <c r="D33" s="11" t="s">
        <v>56</v>
      </c>
      <c r="E33" s="25" t="s">
        <v>28</v>
      </c>
      <c r="F33" s="20">
        <v>6895.79</v>
      </c>
      <c r="G33" s="20">
        <v>10395.790000000001</v>
      </c>
      <c r="H33" s="24" t="s">
        <v>27</v>
      </c>
      <c r="I33" s="24" t="s">
        <v>29</v>
      </c>
      <c r="J33" s="11"/>
    </row>
    <row r="34" spans="1:10" s="1" customFormat="1" ht="39" customHeight="1" x14ac:dyDescent="0.25">
      <c r="A34" s="11">
        <v>28</v>
      </c>
      <c r="B34" s="11" t="s">
        <v>26</v>
      </c>
      <c r="C34" s="11" t="s">
        <v>26</v>
      </c>
      <c r="D34" s="11" t="s">
        <v>57</v>
      </c>
      <c r="E34" s="25" t="s">
        <v>28</v>
      </c>
      <c r="F34" s="20">
        <v>3506.3</v>
      </c>
      <c r="G34" s="20">
        <v>7006.3</v>
      </c>
      <c r="H34" s="24" t="s">
        <v>27</v>
      </c>
      <c r="I34" s="24" t="s">
        <v>29</v>
      </c>
      <c r="J34" s="11"/>
    </row>
    <row r="35" spans="1:10" s="1" customFormat="1" ht="39" customHeight="1" x14ac:dyDescent="0.25">
      <c r="A35" s="11">
        <v>29</v>
      </c>
      <c r="B35" s="11" t="s">
        <v>26</v>
      </c>
      <c r="C35" s="11" t="s">
        <v>26</v>
      </c>
      <c r="D35" s="11" t="s">
        <v>58</v>
      </c>
      <c r="E35" s="25" t="s">
        <v>28</v>
      </c>
      <c r="F35" s="20">
        <v>5962.07</v>
      </c>
      <c r="G35" s="20">
        <v>9462.07</v>
      </c>
      <c r="H35" s="24" t="s">
        <v>27</v>
      </c>
      <c r="I35" s="24" t="s">
        <v>29</v>
      </c>
      <c r="J35" s="11"/>
    </row>
    <row r="36" spans="1:10" s="1" customFormat="1" ht="39" customHeight="1" x14ac:dyDescent="0.25">
      <c r="A36" s="11">
        <v>30</v>
      </c>
      <c r="B36" s="11" t="s">
        <v>26</v>
      </c>
      <c r="C36" s="11" t="s">
        <v>26</v>
      </c>
      <c r="D36" s="11" t="s">
        <v>59</v>
      </c>
      <c r="E36" s="25" t="s">
        <v>28</v>
      </c>
      <c r="F36" s="20">
        <v>4740.1899999999996</v>
      </c>
      <c r="G36" s="20">
        <v>8240.1899999999987</v>
      </c>
      <c r="H36" s="24" t="s">
        <v>27</v>
      </c>
      <c r="I36" s="24" t="s">
        <v>29</v>
      </c>
      <c r="J36" s="11"/>
    </row>
    <row r="37" spans="1:10" s="1" customFormat="1" ht="39" customHeight="1" x14ac:dyDescent="0.25">
      <c r="A37" s="11">
        <v>31</v>
      </c>
      <c r="B37" s="11" t="s">
        <v>26</v>
      </c>
      <c r="C37" s="11" t="s">
        <v>26</v>
      </c>
      <c r="D37" s="11" t="s">
        <v>60</v>
      </c>
      <c r="E37" s="25" t="s">
        <v>28</v>
      </c>
      <c r="F37" s="20">
        <v>6487.4</v>
      </c>
      <c r="G37" s="20">
        <v>9987.4</v>
      </c>
      <c r="H37" s="24" t="s">
        <v>27</v>
      </c>
      <c r="I37" s="24" t="s">
        <v>29</v>
      </c>
      <c r="J37" s="11"/>
    </row>
    <row r="38" spans="1:10" s="1" customFormat="1" ht="39" customHeight="1" x14ac:dyDescent="0.25">
      <c r="A38" s="11">
        <v>32</v>
      </c>
      <c r="B38" s="11" t="s">
        <v>26</v>
      </c>
      <c r="C38" s="11" t="s">
        <v>26</v>
      </c>
      <c r="D38" s="11" t="s">
        <v>61</v>
      </c>
      <c r="E38" s="25" t="s">
        <v>28</v>
      </c>
      <c r="F38" s="20">
        <v>5885.26</v>
      </c>
      <c r="G38" s="20">
        <v>9385.26</v>
      </c>
      <c r="H38" s="24" t="s">
        <v>27</v>
      </c>
      <c r="I38" s="24" t="s">
        <v>29</v>
      </c>
      <c r="J38" s="11"/>
    </row>
    <row r="39" spans="1:10" s="1" customFormat="1" ht="39" customHeight="1" x14ac:dyDescent="0.25">
      <c r="A39" s="11">
        <v>33</v>
      </c>
      <c r="B39" s="11" t="s">
        <v>26</v>
      </c>
      <c r="C39" s="11" t="s">
        <v>26</v>
      </c>
      <c r="D39" s="11" t="s">
        <v>62</v>
      </c>
      <c r="E39" s="25" t="s">
        <v>28</v>
      </c>
      <c r="F39" s="20">
        <v>3323.35</v>
      </c>
      <c r="G39" s="20">
        <v>6823.35</v>
      </c>
      <c r="H39" s="24" t="s">
        <v>27</v>
      </c>
      <c r="I39" s="24" t="s">
        <v>29</v>
      </c>
      <c r="J39" s="11"/>
    </row>
    <row r="40" spans="1:10" s="1" customFormat="1" ht="39" customHeight="1" x14ac:dyDescent="0.25">
      <c r="A40" s="11">
        <v>34</v>
      </c>
      <c r="B40" s="11" t="s">
        <v>26</v>
      </c>
      <c r="C40" s="11" t="s">
        <v>26</v>
      </c>
      <c r="D40" s="11" t="s">
        <v>63</v>
      </c>
      <c r="E40" s="25" t="s">
        <v>28</v>
      </c>
      <c r="F40" s="20">
        <v>1793.46</v>
      </c>
      <c r="G40" s="20">
        <v>5293.46</v>
      </c>
      <c r="H40" s="24" t="s">
        <v>27</v>
      </c>
      <c r="I40" s="24" t="s">
        <v>29</v>
      </c>
      <c r="J40" s="11"/>
    </row>
    <row r="41" spans="1:10" s="1" customFormat="1" ht="39" customHeight="1" x14ac:dyDescent="0.25">
      <c r="A41" s="11">
        <v>35</v>
      </c>
      <c r="B41" s="11" t="s">
        <v>26</v>
      </c>
      <c r="C41" s="11" t="s">
        <v>26</v>
      </c>
      <c r="D41" s="11" t="s">
        <v>64</v>
      </c>
      <c r="E41" s="25" t="s">
        <v>28</v>
      </c>
      <c r="F41" s="20">
        <v>8183.61</v>
      </c>
      <c r="G41" s="20">
        <v>11683.61</v>
      </c>
      <c r="H41" s="24" t="s">
        <v>27</v>
      </c>
      <c r="I41" s="24" t="s">
        <v>29</v>
      </c>
      <c r="J41" s="11"/>
    </row>
    <row r="42" spans="1:10" s="1" customFormat="1" ht="39" customHeight="1" x14ac:dyDescent="0.25">
      <c r="A42" s="11">
        <v>36</v>
      </c>
      <c r="B42" s="11" t="s">
        <v>26</v>
      </c>
      <c r="C42" s="11" t="s">
        <v>26</v>
      </c>
      <c r="D42" s="11" t="s">
        <v>65</v>
      </c>
      <c r="E42" s="25" t="s">
        <v>28</v>
      </c>
      <c r="F42" s="20">
        <v>7647.81</v>
      </c>
      <c r="G42" s="20">
        <v>11147.810000000001</v>
      </c>
      <c r="H42" s="24" t="s">
        <v>27</v>
      </c>
      <c r="I42" s="24" t="s">
        <v>29</v>
      </c>
      <c r="J42" s="11"/>
    </row>
    <row r="43" spans="1:10" s="1" customFormat="1" ht="39" customHeight="1" x14ac:dyDescent="0.25">
      <c r="A43" s="11">
        <v>37</v>
      </c>
      <c r="B43" s="11" t="s">
        <v>26</v>
      </c>
      <c r="C43" s="11" t="s">
        <v>26</v>
      </c>
      <c r="D43" s="11" t="s">
        <v>66</v>
      </c>
      <c r="E43" s="25" t="s">
        <v>28</v>
      </c>
      <c r="F43" s="20">
        <v>6875.07</v>
      </c>
      <c r="G43" s="20">
        <v>10375.07</v>
      </c>
      <c r="H43" s="24" t="s">
        <v>27</v>
      </c>
      <c r="I43" s="24" t="s">
        <v>29</v>
      </c>
      <c r="J43" s="11"/>
    </row>
    <row r="44" spans="1:10" s="1" customFormat="1" ht="39" customHeight="1" x14ac:dyDescent="0.25">
      <c r="A44" s="11">
        <v>38</v>
      </c>
      <c r="B44" s="11" t="s">
        <v>26</v>
      </c>
      <c r="C44" s="11" t="s">
        <v>26</v>
      </c>
      <c r="D44" s="11" t="s">
        <v>67</v>
      </c>
      <c r="E44" s="25" t="s">
        <v>28</v>
      </c>
      <c r="F44" s="20">
        <v>7298.61</v>
      </c>
      <c r="G44" s="20">
        <v>10798.61</v>
      </c>
      <c r="H44" s="24" t="s">
        <v>27</v>
      </c>
      <c r="I44" s="24" t="s">
        <v>29</v>
      </c>
      <c r="J44" s="11"/>
    </row>
    <row r="45" spans="1:10" s="1" customFormat="1" ht="39" customHeight="1" x14ac:dyDescent="0.25">
      <c r="A45" s="11">
        <v>39</v>
      </c>
      <c r="B45" s="11" t="s">
        <v>26</v>
      </c>
      <c r="C45" s="11" t="s">
        <v>26</v>
      </c>
      <c r="D45" s="11" t="s">
        <v>68</v>
      </c>
      <c r="E45" s="25" t="s">
        <v>28</v>
      </c>
      <c r="F45" s="20">
        <v>7676.41</v>
      </c>
      <c r="G45" s="20">
        <v>11176.41</v>
      </c>
      <c r="H45" s="24" t="s">
        <v>27</v>
      </c>
      <c r="I45" s="24" t="s">
        <v>29</v>
      </c>
      <c r="J45" s="11"/>
    </row>
    <row r="46" spans="1:10" s="1" customFormat="1" ht="39" customHeight="1" x14ac:dyDescent="0.25">
      <c r="A46" s="11">
        <v>40</v>
      </c>
      <c r="B46" s="11" t="s">
        <v>26</v>
      </c>
      <c r="C46" s="11" t="s">
        <v>26</v>
      </c>
      <c r="D46" s="11" t="s">
        <v>69</v>
      </c>
      <c r="E46" s="25" t="s">
        <v>28</v>
      </c>
      <c r="F46" s="20">
        <v>4947.25</v>
      </c>
      <c r="G46" s="20">
        <v>8447.25</v>
      </c>
      <c r="H46" s="24" t="s">
        <v>27</v>
      </c>
      <c r="I46" s="24" t="s">
        <v>29</v>
      </c>
      <c r="J46" s="11"/>
    </row>
    <row r="47" spans="1:10" s="1" customFormat="1" ht="39" customHeight="1" x14ac:dyDescent="0.25">
      <c r="A47" s="11">
        <v>41</v>
      </c>
      <c r="B47" s="11" t="s">
        <v>26</v>
      </c>
      <c r="C47" s="11" t="s">
        <v>26</v>
      </c>
      <c r="D47" s="11" t="s">
        <v>70</v>
      </c>
      <c r="E47" s="25" t="s">
        <v>28</v>
      </c>
      <c r="F47" s="20">
        <v>7304.26</v>
      </c>
      <c r="G47" s="20">
        <v>10804.26</v>
      </c>
      <c r="H47" s="24" t="s">
        <v>27</v>
      </c>
      <c r="I47" s="24" t="s">
        <v>29</v>
      </c>
      <c r="J47" s="11"/>
    </row>
    <row r="48" spans="1:10" s="1" customFormat="1" ht="39" customHeight="1" x14ac:dyDescent="0.25">
      <c r="A48" s="11">
        <v>42</v>
      </c>
      <c r="B48" s="11" t="s">
        <v>26</v>
      </c>
      <c r="C48" s="11" t="s">
        <v>26</v>
      </c>
      <c r="D48" s="11" t="s">
        <v>71</v>
      </c>
      <c r="E48" s="25" t="s">
        <v>28</v>
      </c>
      <c r="F48" s="20">
        <v>7400.56</v>
      </c>
      <c r="G48" s="20">
        <v>10900.560000000001</v>
      </c>
      <c r="H48" s="24" t="s">
        <v>27</v>
      </c>
      <c r="I48" s="24" t="s">
        <v>29</v>
      </c>
      <c r="J48" s="11"/>
    </row>
    <row r="49" spans="1:10" s="1" customFormat="1" ht="22.5" customHeight="1" x14ac:dyDescent="0.25">
      <c r="A49" s="11"/>
      <c r="B49" s="11"/>
      <c r="C49" s="11"/>
      <c r="D49" s="11"/>
      <c r="E49" s="11"/>
      <c r="F49" s="20"/>
      <c r="G49" s="11"/>
      <c r="H49" s="11"/>
      <c r="I49" s="11"/>
      <c r="J49" s="11"/>
    </row>
    <row r="50" spans="1:10" s="1" customFormat="1" ht="22.5" customHeight="1" x14ac:dyDescent="0.25">
      <c r="A50" s="11"/>
      <c r="B50" s="11"/>
      <c r="C50" s="11"/>
      <c r="D50" s="11"/>
      <c r="E50" s="11"/>
      <c r="F50" s="20"/>
      <c r="G50" s="11"/>
      <c r="H50" s="11"/>
      <c r="I50" s="11"/>
      <c r="J50" s="11"/>
    </row>
    <row r="51" spans="1:10" s="1" customFormat="1" ht="22.5" customHeight="1" x14ac:dyDescent="0.25">
      <c r="A51" s="11"/>
      <c r="B51" s="11"/>
      <c r="C51" s="11"/>
      <c r="D51" s="11"/>
      <c r="E51" s="11"/>
      <c r="F51" s="20"/>
      <c r="G51" s="11"/>
      <c r="H51" s="11"/>
      <c r="I51" s="11"/>
      <c r="J51" s="11"/>
    </row>
    <row r="52" spans="1:10" s="1" customFormat="1" ht="22.5" customHeight="1" x14ac:dyDescent="0.25">
      <c r="A52" s="11"/>
      <c r="B52" s="11"/>
      <c r="C52" s="11"/>
      <c r="D52" s="11"/>
      <c r="E52" s="11"/>
      <c r="F52" s="20"/>
      <c r="G52" s="11"/>
      <c r="H52" s="11"/>
      <c r="I52" s="11"/>
      <c r="J52" s="11"/>
    </row>
    <row r="53" spans="1:10" s="1" customFormat="1" ht="22.5" customHeight="1" x14ac:dyDescent="0.25">
      <c r="A53" s="11"/>
      <c r="B53" s="11"/>
      <c r="C53" s="11"/>
      <c r="D53" s="11"/>
      <c r="E53" s="11"/>
      <c r="F53" s="20"/>
      <c r="G53" s="11"/>
      <c r="H53" s="11"/>
      <c r="I53" s="11"/>
      <c r="J53" s="11"/>
    </row>
    <row r="54" spans="1:10" s="1" customFormat="1" ht="22.5" customHeight="1" x14ac:dyDescent="0.25">
      <c r="A54" s="11"/>
      <c r="B54" s="11"/>
      <c r="C54" s="11"/>
      <c r="D54" s="11"/>
      <c r="E54" s="11"/>
      <c r="F54" s="20"/>
      <c r="G54" s="11"/>
      <c r="H54" s="11"/>
      <c r="I54" s="11"/>
      <c r="J54" s="11"/>
    </row>
    <row r="55" spans="1:10" s="1" customFormat="1" ht="22.5" customHeight="1" x14ac:dyDescent="0.25">
      <c r="A55" s="11"/>
      <c r="B55" s="11"/>
      <c r="C55" s="11"/>
      <c r="D55" s="11"/>
      <c r="E55" s="11"/>
      <c r="F55" s="20"/>
      <c r="G55" s="11"/>
      <c r="H55" s="11"/>
      <c r="I55" s="11"/>
      <c r="J55" s="11"/>
    </row>
    <row r="56" spans="1:10" s="1" customFormat="1" ht="22.5" customHeight="1" x14ac:dyDescent="0.25">
      <c r="A56" s="11"/>
      <c r="B56" s="11"/>
      <c r="C56" s="11"/>
      <c r="D56" s="11"/>
      <c r="E56" s="11"/>
      <c r="F56" s="20"/>
      <c r="G56" s="11"/>
      <c r="H56" s="11"/>
      <c r="I56" s="11"/>
      <c r="J56" s="11"/>
    </row>
    <row r="57" spans="1:10" s="1" customFormat="1" ht="22.5" customHeight="1" x14ac:dyDescent="0.25">
      <c r="A57" s="11"/>
      <c r="B57" s="11"/>
      <c r="C57" s="11"/>
      <c r="D57" s="11"/>
      <c r="E57" s="11"/>
      <c r="F57" s="20"/>
      <c r="G57" s="11"/>
      <c r="H57" s="11"/>
      <c r="I57" s="11"/>
      <c r="J57" s="11"/>
    </row>
    <row r="58" spans="1:10" s="1" customFormat="1" ht="22.5" customHeight="1" x14ac:dyDescent="0.25">
      <c r="A58" s="11"/>
      <c r="B58" s="11"/>
      <c r="C58" s="11"/>
      <c r="D58" s="11"/>
      <c r="E58" s="11"/>
      <c r="F58" s="20"/>
      <c r="G58" s="11"/>
      <c r="H58" s="11"/>
      <c r="I58" s="11"/>
      <c r="J58" s="11"/>
    </row>
    <row r="59" spans="1:10" s="1" customFormat="1" ht="22.5" customHeight="1" x14ac:dyDescent="0.25">
      <c r="A59" s="11"/>
      <c r="B59" s="11"/>
      <c r="C59" s="11"/>
      <c r="D59" s="11"/>
      <c r="E59" s="11"/>
      <c r="F59" s="20"/>
      <c r="G59" s="11"/>
      <c r="H59" s="11"/>
      <c r="I59" s="11"/>
      <c r="J59" s="11"/>
    </row>
    <row r="60" spans="1:10" s="1" customFormat="1" ht="22.5" customHeight="1" x14ac:dyDescent="0.25">
      <c r="A60" s="11"/>
      <c r="B60" s="11"/>
      <c r="C60" s="11"/>
      <c r="D60" s="11"/>
      <c r="E60" s="11"/>
      <c r="F60" s="20"/>
      <c r="G60" s="11"/>
      <c r="H60" s="11"/>
      <c r="I60" s="11"/>
      <c r="J60" s="11"/>
    </row>
    <row r="61" spans="1:10" s="1" customFormat="1" ht="22.5" customHeight="1" x14ac:dyDescent="0.25">
      <c r="A61" s="11"/>
      <c r="B61" s="11"/>
      <c r="C61" s="11"/>
      <c r="D61" s="11"/>
      <c r="E61" s="11"/>
      <c r="F61" s="20"/>
      <c r="G61" s="11"/>
      <c r="H61" s="11"/>
      <c r="I61" s="11"/>
      <c r="J61" s="11"/>
    </row>
    <row r="62" spans="1:10" s="1" customFormat="1" ht="22.5" customHeight="1" x14ac:dyDescent="0.25">
      <c r="A62" s="11"/>
      <c r="B62" s="11"/>
      <c r="C62" s="11"/>
      <c r="D62" s="11"/>
      <c r="E62" s="11"/>
      <c r="F62" s="20"/>
      <c r="G62" s="11"/>
      <c r="H62" s="11"/>
      <c r="I62" s="11"/>
      <c r="J62" s="11"/>
    </row>
    <row r="63" spans="1:10" s="1" customFormat="1" ht="22.5" customHeight="1" x14ac:dyDescent="0.25">
      <c r="A63" s="11"/>
      <c r="B63" s="11"/>
      <c r="C63" s="11"/>
      <c r="D63" s="11"/>
      <c r="E63" s="11"/>
      <c r="F63" s="20"/>
      <c r="G63" s="11"/>
      <c r="H63" s="11"/>
      <c r="I63" s="11"/>
      <c r="J63" s="11"/>
    </row>
    <row r="64" spans="1:10" s="1" customFormat="1" ht="22.5" customHeight="1" x14ac:dyDescent="0.25">
      <c r="A64" s="11"/>
      <c r="B64" s="11"/>
      <c r="C64" s="11"/>
      <c r="D64" s="11"/>
      <c r="E64" s="11"/>
      <c r="F64" s="20"/>
      <c r="G64" s="11"/>
      <c r="H64" s="11"/>
      <c r="I64" s="11"/>
      <c r="J64" s="11"/>
    </row>
    <row r="65" spans="1:10" s="1" customFormat="1" ht="22.5" customHeight="1" x14ac:dyDescent="0.25">
      <c r="A65" s="11"/>
      <c r="B65" s="11"/>
      <c r="C65" s="11"/>
      <c r="D65" s="11"/>
      <c r="E65" s="11"/>
      <c r="F65" s="20">
        <f>SUM(F7:F64)</f>
        <v>269402.14</v>
      </c>
      <c r="G65" s="20">
        <f>SUM(G7:G64)</f>
        <v>416402.13999999996</v>
      </c>
      <c r="H65" s="11"/>
      <c r="I65" s="11"/>
      <c r="J65" s="11"/>
    </row>
    <row r="66" spans="1:10" x14ac:dyDescent="0.25">
      <c r="G66"/>
      <c r="H66"/>
      <c r="I66"/>
      <c r="J66"/>
    </row>
    <row r="67" spans="1:10" ht="15.75" x14ac:dyDescent="0.25">
      <c r="B67" s="21" t="s">
        <v>17</v>
      </c>
      <c r="G67"/>
      <c r="H67"/>
      <c r="I67"/>
      <c r="J67"/>
    </row>
    <row r="68" spans="1:10" x14ac:dyDescent="0.25">
      <c r="G68"/>
      <c r="H68"/>
      <c r="I68"/>
      <c r="J68"/>
    </row>
    <row r="69" spans="1:10" ht="23.25" customHeight="1" x14ac:dyDescent="0.25">
      <c r="G69"/>
      <c r="H69" s="28" t="s">
        <v>25</v>
      </c>
      <c r="I69" s="28"/>
    </row>
    <row r="70" spans="1:10" ht="51.75" customHeight="1" x14ac:dyDescent="0.25">
      <c r="G70"/>
      <c r="H70" s="30"/>
      <c r="I70" s="30"/>
    </row>
    <row r="71" spans="1:10" x14ac:dyDescent="0.25">
      <c r="G71"/>
      <c r="H71"/>
      <c r="I71"/>
      <c r="J71"/>
    </row>
  </sheetData>
  <mergeCells count="4">
    <mergeCell ref="A1:J1"/>
    <mergeCell ref="D3:E3"/>
    <mergeCell ref="H69:I69"/>
    <mergeCell ref="H70:I70"/>
  </mergeCells>
  <pageMargins left="0.51181102362204722" right="0.51181102362204722" top="0.74803149606299213" bottom="0.74803149606299213" header="0.31496062992125984" footer="0.31496062992125984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="80" zoomScaleNormal="90" zoomScaleSheetLayoutView="80" workbookViewId="0">
      <selection activeCell="D43" sqref="D43"/>
    </sheetView>
  </sheetViews>
  <sheetFormatPr defaultRowHeight="15" x14ac:dyDescent="0.25"/>
  <cols>
    <col min="1" max="1" width="5.5703125" style="3" customWidth="1"/>
    <col min="2" max="2" width="44.7109375" style="3" customWidth="1"/>
    <col min="3" max="4" width="40" style="3" customWidth="1"/>
    <col min="5" max="5" width="27.5703125" style="3" customWidth="1"/>
    <col min="6" max="6" width="56.28515625" style="3" customWidth="1"/>
  </cols>
  <sheetData>
    <row r="1" spans="1:6" ht="48.75" customHeight="1" x14ac:dyDescent="0.25">
      <c r="A1" s="31" t="s">
        <v>21</v>
      </c>
      <c r="B1" s="27"/>
      <c r="C1" s="27"/>
      <c r="D1" s="27"/>
      <c r="E1" s="27"/>
      <c r="F1" s="27"/>
    </row>
    <row r="2" spans="1:6" ht="17.45" x14ac:dyDescent="0.3">
      <c r="B2" s="4"/>
      <c r="C2" s="4"/>
      <c r="D2" s="4"/>
      <c r="E2" s="4"/>
      <c r="F2" s="4"/>
    </row>
    <row r="3" spans="1:6" s="14" customFormat="1" ht="27.75" customHeight="1" x14ac:dyDescent="0.25">
      <c r="A3" s="13"/>
      <c r="B3" s="23" t="s">
        <v>24</v>
      </c>
      <c r="C3" s="26"/>
      <c r="D3" s="26"/>
      <c r="E3" s="12"/>
      <c r="F3" s="12"/>
    </row>
    <row r="4" spans="1:6" ht="17.45" x14ac:dyDescent="0.3">
      <c r="A4" s="5"/>
      <c r="B4" s="7"/>
      <c r="C4" s="8"/>
      <c r="D4" s="8"/>
      <c r="E4" s="8"/>
      <c r="F4" s="4"/>
    </row>
    <row r="6" spans="1:6" s="2" customFormat="1" ht="60" x14ac:dyDescent="0.25">
      <c r="A6" s="9" t="s">
        <v>0</v>
      </c>
      <c r="B6" s="10" t="s">
        <v>13</v>
      </c>
      <c r="C6" s="10" t="s">
        <v>22</v>
      </c>
      <c r="D6" s="10" t="s">
        <v>23</v>
      </c>
      <c r="E6" s="10" t="s">
        <v>14</v>
      </c>
      <c r="F6" s="9" t="s">
        <v>16</v>
      </c>
    </row>
    <row r="7" spans="1:6" s="19" customFormat="1" ht="12" x14ac:dyDescent="0.3">
      <c r="A7" s="17">
        <v>1</v>
      </c>
      <c r="B7" s="18">
        <v>2</v>
      </c>
      <c r="C7" s="18">
        <v>3</v>
      </c>
      <c r="D7" s="18">
        <v>4</v>
      </c>
      <c r="E7" s="18" t="s">
        <v>15</v>
      </c>
      <c r="F7" s="17">
        <v>6</v>
      </c>
    </row>
    <row r="8" spans="1:6" s="1" customFormat="1" ht="22.5" customHeight="1" x14ac:dyDescent="0.3">
      <c r="A8" s="11"/>
      <c r="B8" s="11"/>
      <c r="C8" s="11"/>
      <c r="D8" s="11"/>
      <c r="E8" s="20">
        <f>D8-C8</f>
        <v>0</v>
      </c>
      <c r="F8" s="11"/>
    </row>
    <row r="9" spans="1:6" s="1" customFormat="1" ht="22.5" customHeight="1" x14ac:dyDescent="0.3">
      <c r="A9" s="11"/>
      <c r="B9" s="11"/>
      <c r="C9" s="11"/>
      <c r="D9" s="11"/>
      <c r="E9" s="20">
        <f t="shared" ref="E9:E29" si="0">D9-C9</f>
        <v>0</v>
      </c>
      <c r="F9" s="11"/>
    </row>
    <row r="10" spans="1:6" s="1" customFormat="1" ht="22.5" customHeight="1" x14ac:dyDescent="0.3">
      <c r="A10" s="11"/>
      <c r="B10" s="11"/>
      <c r="C10" s="11"/>
      <c r="D10" s="11"/>
      <c r="E10" s="20">
        <f t="shared" si="0"/>
        <v>0</v>
      </c>
      <c r="F10" s="11"/>
    </row>
    <row r="11" spans="1:6" s="1" customFormat="1" ht="22.5" customHeight="1" x14ac:dyDescent="0.3">
      <c r="A11" s="11"/>
      <c r="B11" s="11"/>
      <c r="C11" s="11"/>
      <c r="D11" s="11"/>
      <c r="E11" s="20">
        <f t="shared" si="0"/>
        <v>0</v>
      </c>
      <c r="F11" s="11"/>
    </row>
    <row r="12" spans="1:6" s="1" customFormat="1" ht="22.5" customHeight="1" x14ac:dyDescent="0.3">
      <c r="A12" s="11"/>
      <c r="B12" s="11"/>
      <c r="C12" s="11"/>
      <c r="D12" s="11"/>
      <c r="E12" s="20">
        <f t="shared" si="0"/>
        <v>0</v>
      </c>
      <c r="F12" s="11"/>
    </row>
    <row r="13" spans="1:6" s="1" customFormat="1" ht="22.5" customHeight="1" x14ac:dyDescent="0.3">
      <c r="A13" s="11"/>
      <c r="B13" s="11"/>
      <c r="C13" s="11"/>
      <c r="D13" s="11"/>
      <c r="E13" s="20">
        <f t="shared" si="0"/>
        <v>0</v>
      </c>
      <c r="F13" s="11"/>
    </row>
    <row r="14" spans="1:6" s="1" customFormat="1" ht="22.5" customHeight="1" x14ac:dyDescent="0.3">
      <c r="A14" s="11"/>
      <c r="B14" s="11"/>
      <c r="C14" s="11"/>
      <c r="D14" s="11"/>
      <c r="E14" s="20">
        <f t="shared" si="0"/>
        <v>0</v>
      </c>
      <c r="F14" s="11"/>
    </row>
    <row r="15" spans="1:6" s="1" customFormat="1" ht="22.5" customHeight="1" x14ac:dyDescent="0.3">
      <c r="A15" s="11"/>
      <c r="B15" s="11"/>
      <c r="C15" s="11"/>
      <c r="D15" s="11"/>
      <c r="E15" s="20">
        <f t="shared" si="0"/>
        <v>0</v>
      </c>
      <c r="F15" s="11"/>
    </row>
    <row r="16" spans="1:6" s="1" customFormat="1" ht="22.5" customHeight="1" x14ac:dyDescent="0.3">
      <c r="A16" s="11"/>
      <c r="B16" s="11"/>
      <c r="C16" s="11"/>
      <c r="D16" s="11"/>
      <c r="E16" s="20">
        <f t="shared" si="0"/>
        <v>0</v>
      </c>
      <c r="F16" s="11"/>
    </row>
    <row r="17" spans="1:6" s="1" customFormat="1" ht="22.5" customHeight="1" x14ac:dyDescent="0.3">
      <c r="A17" s="11"/>
      <c r="B17" s="11"/>
      <c r="C17" s="11"/>
      <c r="D17" s="11"/>
      <c r="E17" s="20">
        <f t="shared" si="0"/>
        <v>0</v>
      </c>
      <c r="F17" s="11"/>
    </row>
    <row r="18" spans="1:6" s="1" customFormat="1" ht="22.5" customHeight="1" x14ac:dyDescent="0.3">
      <c r="A18" s="11"/>
      <c r="B18" s="11"/>
      <c r="C18" s="11"/>
      <c r="D18" s="11"/>
      <c r="E18" s="20">
        <f t="shared" si="0"/>
        <v>0</v>
      </c>
      <c r="F18" s="11"/>
    </row>
    <row r="19" spans="1:6" s="1" customFormat="1" ht="22.5" customHeight="1" x14ac:dyDescent="0.3">
      <c r="A19" s="11"/>
      <c r="B19" s="11"/>
      <c r="C19" s="11"/>
      <c r="D19" s="11"/>
      <c r="E19" s="20">
        <f t="shared" si="0"/>
        <v>0</v>
      </c>
      <c r="F19" s="11"/>
    </row>
    <row r="20" spans="1:6" s="1" customFormat="1" ht="22.5" customHeight="1" x14ac:dyDescent="0.3">
      <c r="A20" s="11"/>
      <c r="B20" s="11"/>
      <c r="C20" s="11"/>
      <c r="D20" s="11"/>
      <c r="E20" s="20">
        <f t="shared" si="0"/>
        <v>0</v>
      </c>
      <c r="F20" s="11"/>
    </row>
    <row r="21" spans="1:6" s="1" customFormat="1" ht="22.5" customHeight="1" x14ac:dyDescent="0.3">
      <c r="A21" s="11"/>
      <c r="B21" s="11"/>
      <c r="C21" s="11"/>
      <c r="D21" s="11"/>
      <c r="E21" s="20">
        <f t="shared" si="0"/>
        <v>0</v>
      </c>
      <c r="F21" s="11"/>
    </row>
    <row r="22" spans="1:6" s="1" customFormat="1" ht="22.5" customHeight="1" x14ac:dyDescent="0.3">
      <c r="A22" s="11"/>
      <c r="B22" s="11"/>
      <c r="C22" s="11"/>
      <c r="D22" s="11"/>
      <c r="E22" s="20">
        <f t="shared" si="0"/>
        <v>0</v>
      </c>
      <c r="F22" s="11"/>
    </row>
    <row r="23" spans="1:6" s="1" customFormat="1" ht="22.5" customHeight="1" x14ac:dyDescent="0.3">
      <c r="A23" s="11"/>
      <c r="B23" s="11"/>
      <c r="C23" s="11"/>
      <c r="D23" s="11"/>
      <c r="E23" s="20">
        <f t="shared" si="0"/>
        <v>0</v>
      </c>
      <c r="F23" s="11"/>
    </row>
    <row r="24" spans="1:6" s="1" customFormat="1" ht="22.5" customHeight="1" x14ac:dyDescent="0.3">
      <c r="A24" s="11"/>
      <c r="B24" s="11"/>
      <c r="C24" s="11"/>
      <c r="D24" s="11"/>
      <c r="E24" s="20">
        <f t="shared" si="0"/>
        <v>0</v>
      </c>
      <c r="F24" s="11"/>
    </row>
    <row r="25" spans="1:6" s="1" customFormat="1" ht="22.5" customHeight="1" x14ac:dyDescent="0.3">
      <c r="A25" s="11"/>
      <c r="B25" s="11"/>
      <c r="C25" s="11"/>
      <c r="D25" s="11"/>
      <c r="E25" s="20">
        <f t="shared" si="0"/>
        <v>0</v>
      </c>
      <c r="F25" s="11"/>
    </row>
    <row r="26" spans="1:6" s="1" customFormat="1" ht="22.5" customHeight="1" x14ac:dyDescent="0.3">
      <c r="A26" s="11"/>
      <c r="B26" s="11"/>
      <c r="C26" s="11"/>
      <c r="D26" s="11"/>
      <c r="E26" s="20">
        <f t="shared" si="0"/>
        <v>0</v>
      </c>
      <c r="F26" s="11"/>
    </row>
    <row r="27" spans="1:6" s="1" customFormat="1" ht="22.5" customHeight="1" x14ac:dyDescent="0.3">
      <c r="A27" s="11"/>
      <c r="B27" s="11"/>
      <c r="C27" s="11"/>
      <c r="D27" s="11"/>
      <c r="E27" s="20">
        <f t="shared" si="0"/>
        <v>0</v>
      </c>
      <c r="F27" s="11"/>
    </row>
    <row r="28" spans="1:6" s="1" customFormat="1" ht="22.5" customHeight="1" x14ac:dyDescent="0.3">
      <c r="A28" s="11"/>
      <c r="B28" s="11"/>
      <c r="C28" s="11"/>
      <c r="D28" s="11"/>
      <c r="E28" s="20">
        <f t="shared" si="0"/>
        <v>0</v>
      </c>
      <c r="F28" s="11"/>
    </row>
    <row r="29" spans="1:6" s="1" customFormat="1" ht="22.5" customHeight="1" x14ac:dyDescent="0.3">
      <c r="A29" s="11"/>
      <c r="B29" s="11"/>
      <c r="C29" s="11"/>
      <c r="D29" s="11"/>
      <c r="E29" s="20">
        <f t="shared" si="0"/>
        <v>0</v>
      </c>
      <c r="F29" s="11"/>
    </row>
    <row r="31" spans="1:6" ht="15.6" x14ac:dyDescent="0.3">
      <c r="B31" s="21" t="s">
        <v>17</v>
      </c>
    </row>
    <row r="33" spans="6:7" ht="23.25" customHeight="1" x14ac:dyDescent="0.3">
      <c r="F33" s="28" t="s">
        <v>25</v>
      </c>
      <c r="G33" s="28"/>
    </row>
    <row r="34" spans="6:7" ht="51.75" customHeight="1" thickBot="1" x14ac:dyDescent="0.3">
      <c r="F34" s="22"/>
    </row>
  </sheetData>
  <mergeCells count="3">
    <mergeCell ref="A1:F1"/>
    <mergeCell ref="C3:D3"/>
    <mergeCell ref="F33:G3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Tablica 1.</vt:lpstr>
      <vt:lpstr>Tablica 2.</vt:lpstr>
      <vt:lpstr>Tablica 3.</vt:lpstr>
      <vt:lpstr>Tablica 4.</vt:lpstr>
      <vt:lpstr>'Tablica 1.'!Podrucje_ispisa</vt:lpstr>
      <vt:lpstr>'Tablica 2.'!Podrucje_ispisa</vt:lpstr>
      <vt:lpstr>'Tablica 3.'!Podrucje_ispisa</vt:lpstr>
      <vt:lpstr>'Tablica 4.'!Podrucje_ispisa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Šefica računovodstva</cp:lastModifiedBy>
  <cp:lastPrinted>2019-01-29T14:26:58Z</cp:lastPrinted>
  <dcterms:created xsi:type="dcterms:W3CDTF">2018-01-29T12:28:53Z</dcterms:created>
  <dcterms:modified xsi:type="dcterms:W3CDTF">2021-02-02T07:05:17Z</dcterms:modified>
</cp:coreProperties>
</file>